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SAILMI\SDASEM\07 - BAN\7_REDACTEURS\Sophie LACHOT\AC-CYBER LOT -22\1_Preparation\DCE\Simulations financières\"/>
    </mc:Choice>
  </mc:AlternateContent>
  <bookViews>
    <workbookView xWindow="-110" yWindow="-110" windowWidth="12690" windowHeight="11510" activeTab="1"/>
  </bookViews>
  <sheets>
    <sheet name="Page de garde" sheetId="3" r:id="rId1"/>
    <sheet name="Simulation financière" sheetId="1" r:id="rId2"/>
  </sheets>
  <definedNames>
    <definedName name="_xlnm.Print_Area" localSheetId="1">'Simulation financière'!$A$1:$H$41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1" i="1" l="1"/>
  <c r="G34" i="1"/>
  <c r="G35" i="1"/>
  <c r="G33" i="1"/>
  <c r="G24" i="1"/>
  <c r="G25" i="1"/>
  <c r="G26" i="1"/>
  <c r="G27" i="1"/>
  <c r="G23" i="1"/>
  <c r="G14" i="1"/>
  <c r="G15" i="1"/>
  <c r="G16" i="1"/>
  <c r="G17" i="1"/>
  <c r="G13" i="1"/>
</calcChain>
</file>

<file path=xl/sharedStrings.xml><?xml version="1.0" encoding="utf-8"?>
<sst xmlns="http://schemas.openxmlformats.org/spreadsheetml/2006/main" count="65" uniqueCount="36">
  <si>
    <t>Fourniture d’équipements informatiques et électroniques forensiques et de lutte contre la cybercriminalité</t>
  </si>
  <si>
    <t>Fournitures</t>
  </si>
  <si>
    <t>Type de prix</t>
  </si>
  <si>
    <t>Prix HT</t>
  </si>
  <si>
    <t>TVA</t>
  </si>
  <si>
    <t>Prix TTC</t>
  </si>
  <si>
    <t>Unitaire</t>
  </si>
  <si>
    <t xml:space="preserve">Unitaire </t>
  </si>
  <si>
    <t>Acquisition de la solution (unité)</t>
  </si>
  <si>
    <t>Acquisition de la solution (2 à 5 unités)</t>
  </si>
  <si>
    <t>Acquisition de la solution (6 à 15 unités)</t>
  </si>
  <si>
    <t>Acquisition de la solution (16 à 30 unités)</t>
  </si>
  <si>
    <t>Acquisition de la solution (31 à 50 unités)</t>
  </si>
  <si>
    <t>Renouvellement de la solution (unité)</t>
  </si>
  <si>
    <t>Renouvellement de la solution (2 à 5 unités)</t>
  </si>
  <si>
    <t>Renouvellement de la solution (6 à 15 unités)</t>
  </si>
  <si>
    <t>Renouvellement de la solution (16 à 30 unités)</t>
  </si>
  <si>
    <t>Renouvellement de la solution (31 à 50 unités)</t>
  </si>
  <si>
    <t>Formations</t>
  </si>
  <si>
    <t>Expertises</t>
  </si>
  <si>
    <t>forfaitaire annuel</t>
  </si>
  <si>
    <t xml:space="preserve">Plateforme d'assistance </t>
  </si>
  <si>
    <t>Formation de prise en main pour 12 personnes maximum en distanciel</t>
  </si>
  <si>
    <t>1.1 Solutions  logicielles et materielles</t>
  </si>
  <si>
    <t>Poste 2 - Prestations de formation</t>
  </si>
  <si>
    <t xml:space="preserve">Poste 3 - Prestations d'assistance technique </t>
  </si>
  <si>
    <t>Prestation 1 - Acquisition des solutions (logicielles et materiels):</t>
  </si>
  <si>
    <t>Formation de prise en main pour 12 personnes maximum en présentiel sur le territoire metroplitain (frais de déplacement et hebergement non compris sur devis)</t>
  </si>
  <si>
    <t>Simulation financière</t>
  </si>
  <si>
    <t>Quantité</t>
  </si>
  <si>
    <t>1.2  Renouvellement solutions  logicielles</t>
  </si>
  <si>
    <t xml:space="preserve">Instructions pour le renseignement de la simulation financière </t>
  </si>
  <si>
    <t xml:space="preserve">1) La simulation financière n'emporte aucun engagement de l'Administration. 
2) Le candidat veille à la cohérence des prix indiqués dans l'annexe I à l'acte d'engagement et ceux reportés dans la présente simulation financière. 
3) Le présent classeur constituant la simulation financière est joint à l'offre du candidat, au format tableur (xls ou odt)
4) Les quantités inscrites dans les colonnes, sont les quantités estimées par l'Administration pour la durée totale du marché. 
5) Le soumissionnaire renseigne impérativement toutes les cellules sur fond JAUNE y compris si le prix est nul (renseigner expressément "0" [zéro]), en reportant les prix de l'annexe I à l'acte d'engagement. 
6) Le calcul de l'ensemble des montants totaux est automatisé. </t>
  </si>
  <si>
    <t>Formation de prise en main pour 12 personnes maximum en présentiel en DROM COM (frais de déplacement et hebergement non compris sur devis)</t>
  </si>
  <si>
    <t xml:space="preserve">Lot n° 21 - Solution d'extraction et d'analyse pour les montres connectées </t>
  </si>
  <si>
    <r>
      <t xml:space="preserve">
DIRECTION DE L’ÉVALUATION DE LA PERFORMANCE, DE L’ACHAT,
DES FINANCES ET DE L’IMMOBILIER
SOUS-DIRECTION DE L’ACHAT ET DU SUIVI DE L’EXÉCUTION DES MARCHÉS
BUREAU DES ACHATS NUMERIQUES
ANNEXE VII AU REGLEMENT DE CONSULTATION - SIMULATION FINANCIERE
Accord-cadre relatif à la fourniture d'équipements informatiques et électroniques forensiques et de lutte contre la cybercriminalité
</t>
    </r>
    <r>
      <rPr>
        <b/>
        <u/>
        <sz val="11"/>
        <color rgb="FF000000"/>
        <rFont val="Arial"/>
        <family val="2"/>
      </rPr>
      <t>LOT N°21 : Solution d'extraction et d'analyse pour les montres connectées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</si>
</sst>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0.0000\ &quot;€&quot;"/>
  </numFmts>
  <fonts count="11" x14ac:knownFonts="1">
    <font>
      <sz val="11"/>
      <color rgb="FF000000"/>
      <name val="Calibri"/>
      <family val="2"/>
      <charset val="1"/>
    </font>
    <font>
      <b/>
      <sz val="14"/>
      <color theme="0"/>
      <name val="Calibri"/>
      <family val="2"/>
    </font>
    <font>
      <b/>
      <sz val="12"/>
      <color rgb="FF000000"/>
      <name val="Calibri"/>
      <family val="2"/>
      <charset val="1"/>
    </font>
    <font>
      <b/>
      <sz val="12"/>
      <color rgb="FFFFFFFF"/>
      <name val="Calibri"/>
      <family val="2"/>
      <charset val="1"/>
    </font>
    <font>
      <sz val="12"/>
      <color rgb="FF000000"/>
      <name val="Calibri"/>
      <family val="2"/>
      <charset val="1"/>
    </font>
    <font>
      <b/>
      <sz val="18"/>
      <color rgb="FF000000"/>
      <name val="Calibri"/>
      <family val="2"/>
      <charset val="1"/>
    </font>
    <font>
      <b/>
      <sz val="16"/>
      <color rgb="FF000000"/>
      <name val="Calibri"/>
      <family val="2"/>
      <charset val="1"/>
    </font>
    <font>
      <b/>
      <sz val="14"/>
      <color rgb="FF000000"/>
      <name val="Calibri"/>
      <family val="2"/>
    </font>
    <font>
      <b/>
      <sz val="11"/>
      <color rgb="FF000000"/>
      <name val="Arial"/>
      <family val="2"/>
      <charset val="1"/>
    </font>
    <font>
      <b/>
      <u/>
      <sz val="11"/>
      <color rgb="FF000000"/>
      <name val="Arial"/>
      <family val="2"/>
    </font>
    <font>
      <sz val="10"/>
      <color rgb="FF000000"/>
      <name val="Arial"/>
      <family val="2"/>
      <charset val="1"/>
    </font>
  </fonts>
  <fills count="10">
    <fill>
      <patternFill patternType="none"/>
    </fill>
    <fill>
      <patternFill patternType="gray125"/>
    </fill>
    <fill>
      <patternFill patternType="solid">
        <fgColor theme="4" tint="-0.499984740745262"/>
        <bgColor indexed="64"/>
      </patternFill>
    </fill>
    <fill>
      <patternFill patternType="solid">
        <fgColor rgb="FF2E75B6"/>
        <bgColor rgb="FF0066CC"/>
      </patternFill>
    </fill>
    <fill>
      <patternFill patternType="solid">
        <fgColor rgb="FFBDD7EE"/>
        <bgColor rgb="FFD9D9D9"/>
      </patternFill>
    </fill>
    <fill>
      <patternFill patternType="solid">
        <fgColor theme="9" tint="0.79998168889431442"/>
        <bgColor rgb="FFFFFF00"/>
      </patternFill>
    </fill>
    <fill>
      <patternFill patternType="solid">
        <fgColor rgb="FFFFFFFF"/>
        <bgColor rgb="FFEEEEEE"/>
      </patternFill>
    </fill>
    <fill>
      <patternFill patternType="solid">
        <fgColor theme="0"/>
        <bgColor indexed="64"/>
      </patternFill>
    </fill>
    <fill>
      <patternFill patternType="solid">
        <fgColor rgb="FFF2F2F2"/>
        <bgColor rgb="FFE7E6E6"/>
      </patternFill>
    </fill>
    <fill>
      <patternFill patternType="solid">
        <fgColor rgb="FFFFFF00"/>
        <bgColor rgb="FFFFFF00"/>
      </patternFill>
    </fill>
  </fills>
  <borders count="13">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s>
  <cellStyleXfs count="1">
    <xf numFmtId="0" fontId="0" fillId="0" borderId="0"/>
  </cellStyleXfs>
  <cellXfs count="44">
    <xf numFmtId="0" fontId="0" fillId="0" borderId="0" xfId="0"/>
    <xf numFmtId="0" fontId="0" fillId="0" borderId="0" xfId="0" applyAlignment="1">
      <alignment horizontal="left"/>
    </xf>
    <xf numFmtId="0" fontId="2" fillId="0" borderId="0" xfId="0" applyFont="1" applyAlignment="1">
      <alignment vertical="center"/>
    </xf>
    <xf numFmtId="0" fontId="2" fillId="4" borderId="1" xfId="0" applyFont="1" applyFill="1" applyBorder="1" applyAlignment="1">
      <alignment horizontal="left"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4" fillId="0" borderId="4" xfId="0" applyFont="1" applyBorder="1" applyAlignment="1">
      <alignment horizontal="left" vertical="center" wrapText="1"/>
    </xf>
    <xf numFmtId="0" fontId="4" fillId="0" borderId="5" xfId="0" applyFont="1" applyBorder="1" applyAlignment="1">
      <alignment horizontal="center" vertical="center" wrapText="1"/>
    </xf>
    <xf numFmtId="164" fontId="4" fillId="6" borderId="6" xfId="0" applyNumberFormat="1" applyFont="1" applyFill="1" applyBorder="1" applyAlignment="1">
      <alignment horizontal="center" vertical="center"/>
    </xf>
    <xf numFmtId="0" fontId="4" fillId="0" borderId="7"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left" vertical="center" wrapText="1"/>
    </xf>
    <xf numFmtId="0" fontId="4" fillId="0" borderId="10" xfId="0" applyFont="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center" vertical="center" wrapText="1"/>
    </xf>
    <xf numFmtId="164" fontId="4" fillId="0" borderId="0" xfId="0" applyNumberFormat="1" applyFont="1" applyAlignment="1">
      <alignment horizontal="center" vertical="center"/>
    </xf>
    <xf numFmtId="0" fontId="2" fillId="4" borderId="1" xfId="0" applyFont="1" applyFill="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horizontal="left"/>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0" fillId="7" borderId="0" xfId="0" applyFill="1"/>
    <xf numFmtId="10" fontId="4" fillId="6" borderId="5" xfId="0" applyNumberFormat="1" applyFont="1" applyFill="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10" fontId="4" fillId="6" borderId="0" xfId="0" applyNumberFormat="1" applyFont="1" applyFill="1" applyBorder="1" applyAlignment="1">
      <alignment horizontal="center" vertical="center"/>
    </xf>
    <xf numFmtId="164" fontId="4" fillId="6" borderId="0" xfId="0" applyNumberFormat="1" applyFont="1" applyFill="1" applyBorder="1" applyAlignment="1">
      <alignment horizontal="center" vertical="center"/>
    </xf>
    <xf numFmtId="0" fontId="4" fillId="5" borderId="5" xfId="0" applyNumberFormat="1" applyFont="1" applyFill="1" applyBorder="1" applyAlignment="1">
      <alignment horizontal="center" vertical="center"/>
    </xf>
    <xf numFmtId="0" fontId="4" fillId="5" borderId="8" xfId="0" applyNumberFormat="1" applyFont="1" applyFill="1" applyBorder="1" applyAlignment="1">
      <alignment horizontal="center" vertical="center"/>
    </xf>
    <xf numFmtId="164" fontId="4" fillId="9" borderId="5" xfId="0" applyNumberFormat="1" applyFont="1" applyFill="1" applyBorder="1" applyAlignment="1">
      <alignment horizontal="center" vertical="center"/>
    </xf>
    <xf numFmtId="164" fontId="4" fillId="9" borderId="8" xfId="0" applyNumberFormat="1" applyFont="1" applyFill="1" applyBorder="1" applyAlignment="1">
      <alignment horizontal="center" vertical="center"/>
    </xf>
    <xf numFmtId="165" fontId="4" fillId="9" borderId="8" xfId="0" applyNumberFormat="1" applyFont="1" applyFill="1" applyBorder="1" applyAlignment="1">
      <alignment horizontal="center" vertical="center"/>
    </xf>
    <xf numFmtId="164" fontId="4" fillId="9" borderId="10" xfId="0" applyNumberFormat="1" applyFont="1" applyFill="1" applyBorder="1" applyAlignment="1">
      <alignment horizontal="center" vertical="center"/>
    </xf>
    <xf numFmtId="164" fontId="4" fillId="9" borderId="11" xfId="0" applyNumberFormat="1" applyFont="1" applyFill="1" applyBorder="1" applyAlignment="1">
      <alignment horizontal="center" vertical="center"/>
    </xf>
    <xf numFmtId="164" fontId="4" fillId="9" borderId="12" xfId="0" applyNumberFormat="1" applyFont="1" applyFill="1" applyBorder="1" applyAlignment="1">
      <alignment horizontal="center" vertical="center"/>
    </xf>
    <xf numFmtId="0" fontId="4" fillId="5" borderId="11" xfId="0" applyNumberFormat="1" applyFont="1" applyFill="1" applyBorder="1" applyAlignment="1">
      <alignment horizontal="center" vertical="center"/>
    </xf>
    <xf numFmtId="0" fontId="8" fillId="0" borderId="11" xfId="0" applyFont="1" applyBorder="1" applyAlignment="1">
      <alignment horizontal="center" vertical="center" wrapText="1"/>
    </xf>
    <xf numFmtId="0" fontId="8" fillId="8" borderId="11" xfId="0" applyFont="1" applyFill="1" applyBorder="1" applyAlignment="1">
      <alignment horizontal="center" vertical="center" wrapText="1"/>
    </xf>
    <xf numFmtId="0" fontId="10" fillId="0" borderId="11" xfId="0" applyFont="1" applyBorder="1" applyAlignment="1">
      <alignment horizontal="left" vertical="center" wrapText="1"/>
    </xf>
    <xf numFmtId="0" fontId="3" fillId="3" borderId="1" xfId="0" applyFont="1" applyFill="1" applyBorder="1" applyAlignment="1">
      <alignment horizontal="left" vertical="center"/>
    </xf>
    <xf numFmtId="0" fontId="3" fillId="3" borderId="2" xfId="0" applyFont="1" applyFill="1" applyBorder="1" applyAlignment="1">
      <alignment horizontal="left" vertical="center"/>
    </xf>
    <xf numFmtId="0" fontId="3" fillId="3" borderId="3" xfId="0" applyFont="1" applyFill="1" applyBorder="1" applyAlignment="1">
      <alignment horizontal="left" vertical="center"/>
    </xf>
    <xf numFmtId="0" fontId="1" fillId="2" borderId="0" xfId="0" applyFont="1" applyFill="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708150" cy="1409457"/>
    <xdr:pic>
      <xdr:nvPicPr>
        <xdr:cNvPr id="2" name="Imag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7770" t="18143" r="18467" b="18144"/>
        <a:stretch/>
      </xdr:blipFill>
      <xdr:spPr>
        <a:xfrm>
          <a:off x="0" y="0"/>
          <a:ext cx="1708150" cy="1409457"/>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196850</xdr:colOff>
      <xdr:row>6</xdr:row>
      <xdr:rowOff>0</xdr:rowOff>
    </xdr:from>
    <xdr:to>
      <xdr:col>14</xdr:col>
      <xdr:colOff>6350</xdr:colOff>
      <xdr:row>6</xdr:row>
      <xdr:rowOff>0</xdr:rowOff>
    </xdr:to>
    <xdr:sp macro="" textlink="">
      <xdr:nvSpPr>
        <xdr:cNvPr id="2" name="Rectangle 1">
          <a:extLst>
            <a:ext uri="{FF2B5EF4-FFF2-40B4-BE49-F238E27FC236}">
              <a16:creationId xmlns:a16="http://schemas.microsoft.com/office/drawing/2014/main" id="{FFB4D899-5B35-4460-B905-6A5E9C6F2282}"/>
            </a:ext>
          </a:extLst>
        </xdr:cNvPr>
        <xdr:cNvSpPr/>
      </xdr:nvSpPr>
      <xdr:spPr>
        <a:xfrm>
          <a:off x="7801610" y="1070610"/>
          <a:ext cx="4930140" cy="221996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Questions</a:t>
          </a:r>
          <a:r>
            <a:rPr lang="fr-FR" sz="1100" baseline="0"/>
            <a:t> : </a:t>
          </a:r>
        </a:p>
        <a:p>
          <a:pPr algn="l"/>
          <a:endParaRPr lang="fr-FR" sz="1100" baseline="0"/>
        </a:p>
        <a:p>
          <a:pPr algn="l"/>
          <a:r>
            <a:rPr lang="fr-FR" sz="1100" baseline="0"/>
            <a:t>Dois on différencier le renouvellement de l'achat des fournitures ?</a:t>
          </a:r>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election activeCell="A2" sqref="A2:B2"/>
    </sheetView>
  </sheetViews>
  <sheetFormatPr baseColWidth="10" defaultRowHeight="14.5" x14ac:dyDescent="0.35"/>
  <cols>
    <col min="2" max="2" width="91.1796875" customWidth="1"/>
  </cols>
  <sheetData>
    <row r="1" spans="1:2" ht="349" customHeight="1" x14ac:dyDescent="0.35">
      <c r="A1" s="37" t="s">
        <v>35</v>
      </c>
      <c r="B1" s="37"/>
    </row>
    <row r="2" spans="1:2" ht="169" customHeight="1" x14ac:dyDescent="0.35">
      <c r="A2" s="38" t="s">
        <v>31</v>
      </c>
      <c r="B2" s="38"/>
    </row>
    <row r="3" spans="1:2" ht="195" customHeight="1" x14ac:dyDescent="0.35">
      <c r="A3" s="39" t="s">
        <v>32</v>
      </c>
      <c r="B3" s="39"/>
    </row>
  </sheetData>
  <mergeCells count="3">
    <mergeCell ref="A1:B1"/>
    <mergeCell ref="A2:B2"/>
    <mergeCell ref="A3:B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74"/>
  <sheetViews>
    <sheetView showGridLines="0" tabSelected="1" topLeftCell="A22" zoomScale="99" zoomScaleNormal="99" zoomScaleSheetLayoutView="115" workbookViewId="0">
      <selection activeCell="D34" sqref="D34"/>
    </sheetView>
  </sheetViews>
  <sheetFormatPr baseColWidth="10" defaultColWidth="0" defaultRowHeight="14.5" zeroHeight="1" x14ac:dyDescent="0.35"/>
  <cols>
    <col min="1" max="1" width="2.453125" customWidth="1"/>
    <col min="2" max="2" width="44.453125" style="1" customWidth="1"/>
    <col min="3" max="3" width="17" customWidth="1"/>
    <col min="4" max="4" width="15.7265625" customWidth="1"/>
    <col min="5" max="5" width="11.54296875" bestFit="1" customWidth="1"/>
    <col min="6" max="6" width="12.7265625" bestFit="1" customWidth="1"/>
    <col min="7" max="7" width="9.81640625" customWidth="1"/>
    <col min="16384" max="16384" width="13.453125" customWidth="1"/>
  </cols>
  <sheetData>
    <row r="1" spans="2:7" ht="18" customHeight="1" x14ac:dyDescent="0.35">
      <c r="B1" s="43" t="s">
        <v>0</v>
      </c>
      <c r="C1" s="43"/>
      <c r="D1" s="43"/>
      <c r="E1" s="43"/>
      <c r="F1" s="43"/>
    </row>
    <row r="2" spans="2:7" ht="18" customHeight="1" x14ac:dyDescent="0.35">
      <c r="B2" s="43"/>
      <c r="C2" s="43"/>
      <c r="D2" s="43"/>
      <c r="E2" s="43"/>
      <c r="F2" s="43"/>
    </row>
    <row r="3" spans="2:7" ht="15" customHeight="1" x14ac:dyDescent="0.35">
      <c r="B3" s="43" t="s">
        <v>34</v>
      </c>
      <c r="C3" s="43"/>
      <c r="D3" s="43"/>
      <c r="E3" s="43"/>
      <c r="F3" s="43"/>
    </row>
    <row r="4" spans="2:7" ht="16.899999999999999" customHeight="1" x14ac:dyDescent="0.35"/>
    <row r="5" spans="2:7" ht="16.899999999999999" customHeight="1" x14ac:dyDescent="0.35">
      <c r="B5" s="17" t="s">
        <v>28</v>
      </c>
      <c r="C5" s="2"/>
    </row>
    <row r="6" spans="2:7" ht="13.5" customHeight="1" x14ac:dyDescent="0.35">
      <c r="B6" s="18"/>
      <c r="C6" s="2"/>
    </row>
    <row r="7" spans="2:7" ht="16.899999999999999" customHeight="1" x14ac:dyDescent="0.35">
      <c r="B7" s="18" t="s">
        <v>26</v>
      </c>
      <c r="C7" s="2"/>
    </row>
    <row r="8" spans="2:7" ht="8.5" customHeight="1" x14ac:dyDescent="0.35"/>
    <row r="9" spans="2:7" ht="18.5" x14ac:dyDescent="0.45">
      <c r="B9" s="19" t="s">
        <v>23</v>
      </c>
    </row>
    <row r="10" spans="2:7" ht="22.5" customHeight="1" thickBot="1" x14ac:dyDescent="0.4"/>
    <row r="11" spans="2:7" ht="16.899999999999999" customHeight="1" thickBot="1" x14ac:dyDescent="0.4">
      <c r="B11" s="40"/>
      <c r="C11" s="41"/>
      <c r="D11" s="41"/>
      <c r="E11" s="41"/>
      <c r="F11" s="42"/>
    </row>
    <row r="12" spans="2:7" ht="16.899999999999999" customHeight="1" thickBot="1" x14ac:dyDescent="0.4">
      <c r="B12" s="3" t="s">
        <v>1</v>
      </c>
      <c r="C12" s="4" t="s">
        <v>2</v>
      </c>
      <c r="D12" s="4" t="s">
        <v>3</v>
      </c>
      <c r="E12" s="4" t="s">
        <v>29</v>
      </c>
      <c r="F12" s="4" t="s">
        <v>4</v>
      </c>
      <c r="G12" s="5" t="s">
        <v>5</v>
      </c>
    </row>
    <row r="13" spans="2:7" ht="16.899999999999999" customHeight="1" thickBot="1" x14ac:dyDescent="0.4">
      <c r="B13" s="6" t="s">
        <v>8</v>
      </c>
      <c r="C13" s="7" t="s">
        <v>6</v>
      </c>
      <c r="D13" s="30"/>
      <c r="E13" s="28">
        <v>25</v>
      </c>
      <c r="F13" s="23">
        <v>0.2</v>
      </c>
      <c r="G13" s="8">
        <f>D13*(1+F13)*E13</f>
        <v>0</v>
      </c>
    </row>
    <row r="14" spans="2:7" ht="16.899999999999999" customHeight="1" thickBot="1" x14ac:dyDescent="0.4">
      <c r="B14" s="9" t="s">
        <v>9</v>
      </c>
      <c r="C14" s="10" t="s">
        <v>6</v>
      </c>
      <c r="D14" s="31"/>
      <c r="E14" s="29">
        <v>40</v>
      </c>
      <c r="F14" s="23">
        <v>0.2</v>
      </c>
      <c r="G14" s="8">
        <f t="shared" ref="G14:G17" si="0">D14*(1+F14)*E14</f>
        <v>0</v>
      </c>
    </row>
    <row r="15" spans="2:7" ht="16.899999999999999" customHeight="1" thickBot="1" x14ac:dyDescent="0.4">
      <c r="B15" s="9" t="s">
        <v>10</v>
      </c>
      <c r="C15" s="10" t="s">
        <v>6</v>
      </c>
      <c r="D15" s="32"/>
      <c r="E15" s="29">
        <v>60</v>
      </c>
      <c r="F15" s="23">
        <v>0.2</v>
      </c>
      <c r="G15" s="8">
        <f t="shared" si="0"/>
        <v>0</v>
      </c>
    </row>
    <row r="16" spans="2:7" ht="16.899999999999999" customHeight="1" thickBot="1" x14ac:dyDescent="0.4">
      <c r="B16" s="9" t="s">
        <v>11</v>
      </c>
      <c r="C16" s="10" t="s">
        <v>6</v>
      </c>
      <c r="D16" s="32"/>
      <c r="E16" s="29">
        <v>75</v>
      </c>
      <c r="F16" s="23">
        <v>0.2</v>
      </c>
      <c r="G16" s="8">
        <f t="shared" si="0"/>
        <v>0</v>
      </c>
    </row>
    <row r="17" spans="2:7" ht="16.899999999999999" customHeight="1" thickBot="1" x14ac:dyDescent="0.4">
      <c r="B17" s="11" t="s">
        <v>12</v>
      </c>
      <c r="C17" s="12" t="s">
        <v>7</v>
      </c>
      <c r="D17" s="31"/>
      <c r="E17" s="29">
        <v>300</v>
      </c>
      <c r="F17" s="23">
        <v>0.2</v>
      </c>
      <c r="G17" s="8">
        <f t="shared" si="0"/>
        <v>0</v>
      </c>
    </row>
    <row r="18" spans="2:7" ht="16.899999999999999" customHeight="1" x14ac:dyDescent="0.35">
      <c r="B18" s="24"/>
      <c r="C18" s="25"/>
      <c r="E18" s="26"/>
      <c r="F18" s="27"/>
    </row>
    <row r="19" spans="2:7" ht="16.899999999999999" customHeight="1" x14ac:dyDescent="0.35">
      <c r="B19" s="18" t="s">
        <v>30</v>
      </c>
      <c r="C19" s="2"/>
    </row>
    <row r="20" spans="2:7" ht="20.5" customHeight="1" thickBot="1" x14ac:dyDescent="0.4"/>
    <row r="21" spans="2:7" ht="16.899999999999999" customHeight="1" thickBot="1" x14ac:dyDescent="0.4">
      <c r="B21" s="40"/>
      <c r="C21" s="41"/>
      <c r="D21" s="41"/>
      <c r="E21" s="41"/>
      <c r="F21" s="42"/>
      <c r="G21" s="22"/>
    </row>
    <row r="22" spans="2:7" ht="27" customHeight="1" thickBot="1" x14ac:dyDescent="0.4">
      <c r="B22" s="3" t="s">
        <v>1</v>
      </c>
      <c r="C22" s="4" t="s">
        <v>2</v>
      </c>
      <c r="D22" s="4" t="s">
        <v>3</v>
      </c>
      <c r="E22" s="4" t="s">
        <v>29</v>
      </c>
      <c r="F22" s="4" t="s">
        <v>4</v>
      </c>
      <c r="G22" s="5" t="s">
        <v>5</v>
      </c>
    </row>
    <row r="23" spans="2:7" ht="27" customHeight="1" thickBot="1" x14ac:dyDescent="0.4">
      <c r="B23" s="6" t="s">
        <v>13</v>
      </c>
      <c r="C23" s="7" t="s">
        <v>6</v>
      </c>
      <c r="D23" s="30"/>
      <c r="E23" s="28">
        <v>25</v>
      </c>
      <c r="F23" s="23">
        <v>0.2</v>
      </c>
      <c r="G23" s="8">
        <f>D23*(1+F23)*E23</f>
        <v>0</v>
      </c>
    </row>
    <row r="24" spans="2:7" ht="27" customHeight="1" thickBot="1" x14ac:dyDescent="0.4">
      <c r="B24" s="9" t="s">
        <v>14</v>
      </c>
      <c r="C24" s="10" t="s">
        <v>6</v>
      </c>
      <c r="D24" s="31"/>
      <c r="E24" s="29">
        <v>50</v>
      </c>
      <c r="F24" s="23">
        <v>0.2</v>
      </c>
      <c r="G24" s="8">
        <f t="shared" ref="G24:G27" si="1">D24*(1+F24)*E24</f>
        <v>0</v>
      </c>
    </row>
    <row r="25" spans="2:7" ht="27" customHeight="1" thickBot="1" x14ac:dyDescent="0.4">
      <c r="B25" s="9" t="s">
        <v>15</v>
      </c>
      <c r="C25" s="10" t="s">
        <v>6</v>
      </c>
      <c r="D25" s="31"/>
      <c r="E25" s="29">
        <v>100</v>
      </c>
      <c r="F25" s="23">
        <v>0.2</v>
      </c>
      <c r="G25" s="8">
        <f t="shared" si="1"/>
        <v>0</v>
      </c>
    </row>
    <row r="26" spans="2:7" ht="27" customHeight="1" thickBot="1" x14ac:dyDescent="0.4">
      <c r="B26" s="9" t="s">
        <v>16</v>
      </c>
      <c r="C26" s="10" t="s">
        <v>6</v>
      </c>
      <c r="D26" s="31"/>
      <c r="E26" s="29">
        <v>200</v>
      </c>
      <c r="F26" s="23">
        <v>0.2</v>
      </c>
      <c r="G26" s="8">
        <f t="shared" si="1"/>
        <v>0</v>
      </c>
    </row>
    <row r="27" spans="2:7" ht="27" customHeight="1" thickBot="1" x14ac:dyDescent="0.4">
      <c r="B27" s="11" t="s">
        <v>17</v>
      </c>
      <c r="C27" s="12" t="s">
        <v>7</v>
      </c>
      <c r="D27" s="33"/>
      <c r="E27" s="36">
        <v>750</v>
      </c>
      <c r="F27" s="23">
        <v>0.2</v>
      </c>
      <c r="G27" s="8">
        <f t="shared" si="1"/>
        <v>0</v>
      </c>
    </row>
    <row r="28" spans="2:7" ht="16.899999999999999" customHeight="1" x14ac:dyDescent="0.35">
      <c r="B28" s="13"/>
      <c r="C28" s="14"/>
      <c r="D28" s="15"/>
      <c r="E28" s="15"/>
      <c r="F28" s="15"/>
    </row>
    <row r="29" spans="2:7" ht="16.899999999999999" customHeight="1" x14ac:dyDescent="0.35">
      <c r="B29" s="18" t="s">
        <v>24</v>
      </c>
      <c r="C29" s="2"/>
    </row>
    <row r="30" spans="2:7" ht="17" customHeight="1" thickBot="1" x14ac:dyDescent="0.4">
      <c r="B30"/>
    </row>
    <row r="31" spans="2:7" ht="16.899999999999999" customHeight="1" thickBot="1" x14ac:dyDescent="0.4">
      <c r="B31" s="40" t="s">
        <v>18</v>
      </c>
      <c r="C31" s="41"/>
      <c r="D31" s="41"/>
      <c r="E31" s="41"/>
      <c r="F31" s="42"/>
    </row>
    <row r="32" spans="2:7" ht="16.899999999999999" customHeight="1" thickBot="1" x14ac:dyDescent="0.4">
      <c r="B32" s="16" t="s">
        <v>1</v>
      </c>
      <c r="C32" s="4" t="s">
        <v>2</v>
      </c>
      <c r="D32" s="4" t="s">
        <v>3</v>
      </c>
      <c r="E32" s="4" t="s">
        <v>29</v>
      </c>
      <c r="F32" s="4" t="s">
        <v>4</v>
      </c>
      <c r="G32" s="5" t="s">
        <v>5</v>
      </c>
    </row>
    <row r="33" spans="2:7" ht="30" customHeight="1" thickBot="1" x14ac:dyDescent="0.4">
      <c r="B33" s="6" t="s">
        <v>22</v>
      </c>
      <c r="C33" s="7" t="s">
        <v>6</v>
      </c>
      <c r="D33" s="30"/>
      <c r="E33" s="36">
        <v>41</v>
      </c>
      <c r="F33" s="23">
        <v>0.2</v>
      </c>
      <c r="G33" s="8">
        <f>D33*(1+F33)*E33</f>
        <v>0</v>
      </c>
    </row>
    <row r="34" spans="2:7" ht="70.5" customHeight="1" thickBot="1" x14ac:dyDescent="0.4">
      <c r="B34" s="6" t="s">
        <v>27</v>
      </c>
      <c r="C34" s="20" t="s">
        <v>6</v>
      </c>
      <c r="D34" s="34"/>
      <c r="E34" s="36">
        <v>14</v>
      </c>
      <c r="F34" s="23">
        <v>0.2</v>
      </c>
      <c r="G34" s="8">
        <f t="shared" ref="G34:G35" si="2">D34*(1+F34)*E34</f>
        <v>0</v>
      </c>
    </row>
    <row r="35" spans="2:7" ht="90.75" customHeight="1" thickBot="1" x14ac:dyDescent="0.4">
      <c r="B35" s="6" t="s">
        <v>33</v>
      </c>
      <c r="C35" s="21" t="s">
        <v>6</v>
      </c>
      <c r="D35" s="35"/>
      <c r="E35" s="36">
        <v>5</v>
      </c>
      <c r="F35" s="23">
        <v>0.2</v>
      </c>
      <c r="G35" s="8">
        <f t="shared" si="2"/>
        <v>0</v>
      </c>
    </row>
    <row r="36" spans="2:7" ht="16.899999999999999" customHeight="1" x14ac:dyDescent="0.35">
      <c r="B36" s="14"/>
      <c r="C36" s="14"/>
      <c r="D36" s="15"/>
      <c r="E36" s="15"/>
      <c r="F36" s="15"/>
    </row>
    <row r="37" spans="2:7" ht="16.899999999999999" customHeight="1" x14ac:dyDescent="0.35">
      <c r="B37" s="18" t="s">
        <v>25</v>
      </c>
      <c r="C37" s="2"/>
    </row>
    <row r="38" spans="2:7" ht="17.25" customHeight="1" thickBot="1" x14ac:dyDescent="0.4">
      <c r="B38"/>
    </row>
    <row r="39" spans="2:7" ht="16.899999999999999" customHeight="1" thickBot="1" x14ac:dyDescent="0.4">
      <c r="B39" s="40" t="s">
        <v>19</v>
      </c>
      <c r="C39" s="41"/>
      <c r="D39" s="41"/>
      <c r="E39" s="41"/>
      <c r="F39" s="42"/>
    </row>
    <row r="40" spans="2:7" ht="16.899999999999999" customHeight="1" thickBot="1" x14ac:dyDescent="0.4">
      <c r="B40" s="16" t="s">
        <v>1</v>
      </c>
      <c r="C40" s="4" t="s">
        <v>2</v>
      </c>
      <c r="D40" s="4" t="s">
        <v>3</v>
      </c>
      <c r="E40" s="4" t="s">
        <v>29</v>
      </c>
      <c r="F40" s="4" t="s">
        <v>4</v>
      </c>
      <c r="G40" s="5" t="s">
        <v>5</v>
      </c>
    </row>
    <row r="41" spans="2:7" ht="30" customHeight="1" x14ac:dyDescent="0.35">
      <c r="B41" s="6" t="s">
        <v>21</v>
      </c>
      <c r="C41" s="7" t="s">
        <v>20</v>
      </c>
      <c r="D41" s="30"/>
      <c r="E41" s="36">
        <v>24</v>
      </c>
      <c r="F41" s="23">
        <v>0.2</v>
      </c>
      <c r="G41" s="8">
        <f>D41*(1+F41)*E41</f>
        <v>0</v>
      </c>
    </row>
    <row r="42" spans="2:7" x14ac:dyDescent="0.35"/>
    <row r="43" spans="2:7" x14ac:dyDescent="0.35"/>
    <row r="44" spans="2:7" x14ac:dyDescent="0.35"/>
    <row r="45" spans="2:7" x14ac:dyDescent="0.35"/>
    <row r="46" spans="2:7" x14ac:dyDescent="0.35"/>
    <row r="47" spans="2:7" x14ac:dyDescent="0.35"/>
    <row r="48" spans="2:7" x14ac:dyDescent="0.35"/>
    <row r="49" x14ac:dyDescent="0.35"/>
    <row r="50" x14ac:dyDescent="0.35"/>
    <row r="51" x14ac:dyDescent="0.35"/>
    <row r="52" x14ac:dyDescent="0.35"/>
    <row r="53" x14ac:dyDescent="0.35"/>
    <row r="54" x14ac:dyDescent="0.35"/>
    <row r="55" x14ac:dyDescent="0.35"/>
    <row r="56" x14ac:dyDescent="0.35"/>
    <row r="57" x14ac:dyDescent="0.35"/>
    <row r="58" x14ac:dyDescent="0.35"/>
    <row r="59" x14ac:dyDescent="0.35"/>
    <row r="60" x14ac:dyDescent="0.35"/>
    <row r="61" x14ac:dyDescent="0.35"/>
    <row r="62" x14ac:dyDescent="0.35"/>
    <row r="63" x14ac:dyDescent="0.35"/>
    <row r="64" x14ac:dyDescent="0.35"/>
    <row r="65" x14ac:dyDescent="0.35"/>
    <row r="66" x14ac:dyDescent="0.35"/>
    <row r="67" x14ac:dyDescent="0.35"/>
    <row r="68" x14ac:dyDescent="0.35"/>
    <row r="69" x14ac:dyDescent="0.35"/>
    <row r="70" x14ac:dyDescent="0.35"/>
    <row r="71" x14ac:dyDescent="0.35"/>
    <row r="72" x14ac:dyDescent="0.35"/>
    <row r="73" x14ac:dyDescent="0.35"/>
    <row r="74" x14ac:dyDescent="0.35"/>
    <row r="75" x14ac:dyDescent="0.35"/>
    <row r="76" x14ac:dyDescent="0.35"/>
    <row r="77" x14ac:dyDescent="0.35"/>
    <row r="78" x14ac:dyDescent="0.35"/>
    <row r="79" x14ac:dyDescent="0.35"/>
    <row r="80" x14ac:dyDescent="0.35"/>
    <row r="81" x14ac:dyDescent="0.35"/>
    <row r="82" x14ac:dyDescent="0.35"/>
    <row r="83" x14ac:dyDescent="0.35"/>
    <row r="84" x14ac:dyDescent="0.35"/>
    <row r="85" x14ac:dyDescent="0.35"/>
    <row r="86" x14ac:dyDescent="0.35"/>
    <row r="87" x14ac:dyDescent="0.35"/>
    <row r="88" x14ac:dyDescent="0.35"/>
    <row r="89" x14ac:dyDescent="0.35"/>
    <row r="90" x14ac:dyDescent="0.35"/>
    <row r="91" x14ac:dyDescent="0.35"/>
    <row r="92" x14ac:dyDescent="0.35"/>
    <row r="93" x14ac:dyDescent="0.35"/>
    <row r="94" x14ac:dyDescent="0.35"/>
    <row r="95" x14ac:dyDescent="0.35"/>
    <row r="96" x14ac:dyDescent="0.35"/>
    <row r="97" x14ac:dyDescent="0.35"/>
    <row r="98" x14ac:dyDescent="0.35"/>
    <row r="99" x14ac:dyDescent="0.35"/>
    <row r="100" x14ac:dyDescent="0.35"/>
    <row r="101" x14ac:dyDescent="0.35"/>
    <row r="102" x14ac:dyDescent="0.35"/>
    <row r="103" x14ac:dyDescent="0.35"/>
    <row r="104" x14ac:dyDescent="0.35"/>
    <row r="105" x14ac:dyDescent="0.35"/>
    <row r="106" x14ac:dyDescent="0.35"/>
    <row r="107" x14ac:dyDescent="0.35"/>
    <row r="108" x14ac:dyDescent="0.35"/>
    <row r="109" x14ac:dyDescent="0.35"/>
    <row r="110" x14ac:dyDescent="0.35"/>
    <row r="111" x14ac:dyDescent="0.35"/>
    <row r="112" x14ac:dyDescent="0.35"/>
    <row r="113" x14ac:dyDescent="0.35"/>
    <row r="114" x14ac:dyDescent="0.35"/>
    <row r="115" x14ac:dyDescent="0.35"/>
    <row r="116" x14ac:dyDescent="0.35"/>
    <row r="117" x14ac:dyDescent="0.35"/>
    <row r="118" x14ac:dyDescent="0.35"/>
    <row r="119" x14ac:dyDescent="0.35"/>
    <row r="120" x14ac:dyDescent="0.35"/>
    <row r="121" x14ac:dyDescent="0.35"/>
    <row r="122" x14ac:dyDescent="0.35"/>
    <row r="123" x14ac:dyDescent="0.35"/>
    <row r="124" x14ac:dyDescent="0.35"/>
    <row r="125" x14ac:dyDescent="0.35"/>
    <row r="126" x14ac:dyDescent="0.35"/>
    <row r="127" x14ac:dyDescent="0.35"/>
    <row r="128" x14ac:dyDescent="0.35"/>
    <row r="129" x14ac:dyDescent="0.35"/>
    <row r="130" x14ac:dyDescent="0.35"/>
    <row r="131" x14ac:dyDescent="0.35"/>
    <row r="132" x14ac:dyDescent="0.35"/>
    <row r="133" x14ac:dyDescent="0.35"/>
    <row r="134" x14ac:dyDescent="0.35"/>
    <row r="135" x14ac:dyDescent="0.35"/>
    <row r="136" x14ac:dyDescent="0.35"/>
    <row r="137" x14ac:dyDescent="0.35"/>
    <row r="138" x14ac:dyDescent="0.35"/>
    <row r="139" x14ac:dyDescent="0.35"/>
    <row r="140" x14ac:dyDescent="0.35"/>
    <row r="141" x14ac:dyDescent="0.35"/>
    <row r="142" x14ac:dyDescent="0.35"/>
    <row r="143" x14ac:dyDescent="0.35"/>
    <row r="144" x14ac:dyDescent="0.35"/>
    <row r="145" x14ac:dyDescent="0.35"/>
    <row r="146" x14ac:dyDescent="0.35"/>
    <row r="147" x14ac:dyDescent="0.35"/>
    <row r="148" x14ac:dyDescent="0.35"/>
    <row r="149" x14ac:dyDescent="0.35"/>
    <row r="150" x14ac:dyDescent="0.35"/>
    <row r="151" x14ac:dyDescent="0.35"/>
    <row r="152" x14ac:dyDescent="0.35"/>
    <row r="153" x14ac:dyDescent="0.35"/>
    <row r="154" x14ac:dyDescent="0.35"/>
    <row r="155" x14ac:dyDescent="0.35"/>
    <row r="156" x14ac:dyDescent="0.35"/>
    <row r="157" x14ac:dyDescent="0.35"/>
    <row r="158" x14ac:dyDescent="0.35"/>
    <row r="159" x14ac:dyDescent="0.35"/>
    <row r="160" x14ac:dyDescent="0.35"/>
    <row r="161" x14ac:dyDescent="0.35"/>
    <row r="162" x14ac:dyDescent="0.35"/>
    <row r="163" x14ac:dyDescent="0.35"/>
    <row r="164" x14ac:dyDescent="0.35"/>
    <row r="165" x14ac:dyDescent="0.35"/>
    <row r="166" x14ac:dyDescent="0.35"/>
    <row r="167" x14ac:dyDescent="0.35"/>
    <row r="168" x14ac:dyDescent="0.35"/>
    <row r="169" x14ac:dyDescent="0.35"/>
    <row r="170" x14ac:dyDescent="0.35"/>
    <row r="171" x14ac:dyDescent="0.35"/>
    <row r="172" x14ac:dyDescent="0.35"/>
    <row r="173" x14ac:dyDescent="0.35"/>
    <row r="174" x14ac:dyDescent="0.35"/>
    <row r="175" x14ac:dyDescent="0.35"/>
    <row r="176" x14ac:dyDescent="0.35"/>
    <row r="177" x14ac:dyDescent="0.35"/>
    <row r="178" x14ac:dyDescent="0.35"/>
    <row r="179" x14ac:dyDescent="0.35"/>
    <row r="180" x14ac:dyDescent="0.35"/>
    <row r="181" x14ac:dyDescent="0.35"/>
    <row r="182" x14ac:dyDescent="0.35"/>
    <row r="183" x14ac:dyDescent="0.35"/>
    <row r="184" x14ac:dyDescent="0.35"/>
    <row r="185" x14ac:dyDescent="0.35"/>
    <row r="186" x14ac:dyDescent="0.35"/>
    <row r="187" x14ac:dyDescent="0.35"/>
    <row r="188" x14ac:dyDescent="0.35"/>
    <row r="189" x14ac:dyDescent="0.35"/>
    <row r="190" x14ac:dyDescent="0.35"/>
    <row r="191" x14ac:dyDescent="0.35"/>
    <row r="192" x14ac:dyDescent="0.35"/>
    <row r="193" x14ac:dyDescent="0.35"/>
    <row r="194" x14ac:dyDescent="0.35"/>
    <row r="195" x14ac:dyDescent="0.35"/>
    <row r="196" x14ac:dyDescent="0.35"/>
    <row r="197" x14ac:dyDescent="0.35"/>
    <row r="198" x14ac:dyDescent="0.35"/>
    <row r="199" x14ac:dyDescent="0.35"/>
    <row r="200" x14ac:dyDescent="0.35"/>
    <row r="201" x14ac:dyDescent="0.35"/>
    <row r="202" x14ac:dyDescent="0.35"/>
    <row r="203" x14ac:dyDescent="0.35"/>
    <row r="204" x14ac:dyDescent="0.35"/>
    <row r="205" x14ac:dyDescent="0.35"/>
    <row r="206" x14ac:dyDescent="0.35"/>
    <row r="207" x14ac:dyDescent="0.35"/>
    <row r="208" x14ac:dyDescent="0.35"/>
    <row r="209" x14ac:dyDescent="0.35"/>
    <row r="210" x14ac:dyDescent="0.35"/>
    <row r="211" x14ac:dyDescent="0.35"/>
    <row r="212" x14ac:dyDescent="0.35"/>
    <row r="213" x14ac:dyDescent="0.35"/>
    <row r="214" x14ac:dyDescent="0.35"/>
    <row r="215" x14ac:dyDescent="0.35"/>
    <row r="216" x14ac:dyDescent="0.35"/>
    <row r="217" x14ac:dyDescent="0.35"/>
    <row r="218" x14ac:dyDescent="0.35"/>
    <row r="219" x14ac:dyDescent="0.35"/>
    <row r="220" x14ac:dyDescent="0.35"/>
    <row r="221" x14ac:dyDescent="0.35"/>
    <row r="222" x14ac:dyDescent="0.35"/>
    <row r="223" x14ac:dyDescent="0.35"/>
    <row r="224" x14ac:dyDescent="0.35"/>
    <row r="225" x14ac:dyDescent="0.35"/>
    <row r="226" x14ac:dyDescent="0.35"/>
    <row r="227" x14ac:dyDescent="0.35"/>
    <row r="228" x14ac:dyDescent="0.35"/>
    <row r="229" x14ac:dyDescent="0.35"/>
    <row r="230" x14ac:dyDescent="0.35"/>
    <row r="231" x14ac:dyDescent="0.35"/>
    <row r="232" x14ac:dyDescent="0.35"/>
    <row r="233" x14ac:dyDescent="0.35"/>
    <row r="234" x14ac:dyDescent="0.35"/>
    <row r="235" x14ac:dyDescent="0.35"/>
    <row r="236" x14ac:dyDescent="0.35"/>
    <row r="237" x14ac:dyDescent="0.35"/>
    <row r="238" x14ac:dyDescent="0.35"/>
    <row r="239" x14ac:dyDescent="0.35"/>
    <row r="240" x14ac:dyDescent="0.35"/>
    <row r="241" x14ac:dyDescent="0.35"/>
    <row r="242" x14ac:dyDescent="0.35"/>
    <row r="243" x14ac:dyDescent="0.35"/>
    <row r="244" x14ac:dyDescent="0.35"/>
    <row r="245" x14ac:dyDescent="0.35"/>
    <row r="246" x14ac:dyDescent="0.35"/>
    <row r="247" x14ac:dyDescent="0.35"/>
    <row r="248" x14ac:dyDescent="0.35"/>
    <row r="249" x14ac:dyDescent="0.35"/>
    <row r="250" x14ac:dyDescent="0.35"/>
    <row r="251" x14ac:dyDescent="0.35"/>
    <row r="252" x14ac:dyDescent="0.35"/>
    <row r="253" x14ac:dyDescent="0.35"/>
    <row r="254" x14ac:dyDescent="0.35"/>
    <row r="255" x14ac:dyDescent="0.35"/>
    <row r="256" x14ac:dyDescent="0.35"/>
    <row r="257" x14ac:dyDescent="0.35"/>
    <row r="258" x14ac:dyDescent="0.35"/>
    <row r="259" x14ac:dyDescent="0.35"/>
    <row r="260" x14ac:dyDescent="0.35"/>
    <row r="261" x14ac:dyDescent="0.35"/>
    <row r="262" x14ac:dyDescent="0.35"/>
    <row r="263" x14ac:dyDescent="0.35"/>
    <row r="264" x14ac:dyDescent="0.35"/>
    <row r="265" x14ac:dyDescent="0.35"/>
    <row r="266" x14ac:dyDescent="0.35"/>
    <row r="267" x14ac:dyDescent="0.35"/>
    <row r="268" x14ac:dyDescent="0.35"/>
    <row r="269" x14ac:dyDescent="0.35"/>
    <row r="270" x14ac:dyDescent="0.35"/>
    <row r="271" x14ac:dyDescent="0.35"/>
    <row r="272" x14ac:dyDescent="0.35"/>
    <row r="273" x14ac:dyDescent="0.35"/>
    <row r="274" x14ac:dyDescent="0.35"/>
    <row r="275" x14ac:dyDescent="0.35"/>
    <row r="276" x14ac:dyDescent="0.35"/>
    <row r="277" x14ac:dyDescent="0.35"/>
    <row r="278" x14ac:dyDescent="0.35"/>
    <row r="279" x14ac:dyDescent="0.35"/>
    <row r="280" x14ac:dyDescent="0.35"/>
    <row r="281" x14ac:dyDescent="0.35"/>
    <row r="282" x14ac:dyDescent="0.35"/>
    <row r="283" x14ac:dyDescent="0.35"/>
    <row r="284" x14ac:dyDescent="0.35"/>
    <row r="285" x14ac:dyDescent="0.35"/>
    <row r="286" x14ac:dyDescent="0.35"/>
    <row r="287" x14ac:dyDescent="0.35"/>
    <row r="288" x14ac:dyDescent="0.35"/>
    <row r="289" x14ac:dyDescent="0.35"/>
    <row r="290" x14ac:dyDescent="0.35"/>
    <row r="291" x14ac:dyDescent="0.35"/>
    <row r="292" x14ac:dyDescent="0.35"/>
    <row r="293" x14ac:dyDescent="0.35"/>
    <row r="294" x14ac:dyDescent="0.35"/>
    <row r="295" x14ac:dyDescent="0.35"/>
    <row r="296" x14ac:dyDescent="0.35"/>
    <row r="297" x14ac:dyDescent="0.35"/>
    <row r="298" x14ac:dyDescent="0.35"/>
    <row r="299" x14ac:dyDescent="0.35"/>
    <row r="300" x14ac:dyDescent="0.35"/>
    <row r="301" x14ac:dyDescent="0.35"/>
    <row r="302" x14ac:dyDescent="0.35"/>
    <row r="303" x14ac:dyDescent="0.35"/>
    <row r="304" x14ac:dyDescent="0.35"/>
    <row r="305" x14ac:dyDescent="0.35"/>
    <row r="306" x14ac:dyDescent="0.35"/>
    <row r="307" x14ac:dyDescent="0.35"/>
    <row r="308" x14ac:dyDescent="0.35"/>
    <row r="309" x14ac:dyDescent="0.35"/>
    <row r="310" x14ac:dyDescent="0.35"/>
    <row r="311" x14ac:dyDescent="0.35"/>
    <row r="312" x14ac:dyDescent="0.35"/>
    <row r="313" x14ac:dyDescent="0.35"/>
    <row r="314" x14ac:dyDescent="0.35"/>
    <row r="315" x14ac:dyDescent="0.35"/>
    <row r="316" x14ac:dyDescent="0.35"/>
    <row r="317" x14ac:dyDescent="0.35"/>
    <row r="318" x14ac:dyDescent="0.35"/>
    <row r="319" x14ac:dyDescent="0.35"/>
    <row r="320" x14ac:dyDescent="0.35"/>
    <row r="321" x14ac:dyDescent="0.35"/>
    <row r="322" x14ac:dyDescent="0.35"/>
    <row r="323" x14ac:dyDescent="0.35"/>
    <row r="324" x14ac:dyDescent="0.35"/>
    <row r="325" x14ac:dyDescent="0.35"/>
    <row r="326" x14ac:dyDescent="0.35"/>
    <row r="327" x14ac:dyDescent="0.35"/>
    <row r="328" x14ac:dyDescent="0.35"/>
    <row r="329" x14ac:dyDescent="0.35"/>
    <row r="330" x14ac:dyDescent="0.35"/>
    <row r="331" x14ac:dyDescent="0.35"/>
    <row r="332" x14ac:dyDescent="0.35"/>
    <row r="333" x14ac:dyDescent="0.35"/>
    <row r="334" x14ac:dyDescent="0.35"/>
    <row r="335" x14ac:dyDescent="0.35"/>
    <row r="336" x14ac:dyDescent="0.35"/>
    <row r="337" x14ac:dyDescent="0.35"/>
    <row r="338" x14ac:dyDescent="0.35"/>
    <row r="339" x14ac:dyDescent="0.35"/>
    <row r="340" x14ac:dyDescent="0.35"/>
    <row r="341" x14ac:dyDescent="0.35"/>
    <row r="342" x14ac:dyDescent="0.35"/>
    <row r="343" x14ac:dyDescent="0.35"/>
    <row r="344" x14ac:dyDescent="0.35"/>
    <row r="345" x14ac:dyDescent="0.35"/>
    <row r="346" x14ac:dyDescent="0.35"/>
    <row r="347" x14ac:dyDescent="0.35"/>
    <row r="348" x14ac:dyDescent="0.35"/>
    <row r="349" x14ac:dyDescent="0.35"/>
    <row r="350" x14ac:dyDescent="0.35"/>
    <row r="351" x14ac:dyDescent="0.35"/>
    <row r="352" x14ac:dyDescent="0.35"/>
    <row r="353" x14ac:dyDescent="0.35"/>
    <row r="354" x14ac:dyDescent="0.35"/>
    <row r="355" x14ac:dyDescent="0.35"/>
    <row r="356" x14ac:dyDescent="0.35"/>
    <row r="357" x14ac:dyDescent="0.35"/>
    <row r="358" x14ac:dyDescent="0.35"/>
    <row r="359" x14ac:dyDescent="0.35"/>
    <row r="360" x14ac:dyDescent="0.35"/>
    <row r="361" x14ac:dyDescent="0.35"/>
    <row r="362" x14ac:dyDescent="0.35"/>
    <row r="363" x14ac:dyDescent="0.35"/>
    <row r="364" x14ac:dyDescent="0.35"/>
    <row r="365" x14ac:dyDescent="0.35"/>
    <row r="366" x14ac:dyDescent="0.35"/>
    <row r="367" x14ac:dyDescent="0.35"/>
    <row r="368" x14ac:dyDescent="0.35"/>
    <row r="369" x14ac:dyDescent="0.35"/>
    <row r="370" x14ac:dyDescent="0.35"/>
    <row r="371" x14ac:dyDescent="0.35"/>
    <row r="372" x14ac:dyDescent="0.35"/>
    <row r="373" x14ac:dyDescent="0.35"/>
    <row r="374" x14ac:dyDescent="0.35"/>
    <row r="375" x14ac:dyDescent="0.35"/>
    <row r="376" x14ac:dyDescent="0.35"/>
    <row r="377" x14ac:dyDescent="0.35"/>
    <row r="378" x14ac:dyDescent="0.35"/>
    <row r="379" x14ac:dyDescent="0.35"/>
    <row r="380" x14ac:dyDescent="0.35"/>
    <row r="381" x14ac:dyDescent="0.35"/>
    <row r="382" x14ac:dyDescent="0.35"/>
    <row r="383" x14ac:dyDescent="0.35"/>
    <row r="384" x14ac:dyDescent="0.35"/>
    <row r="385" x14ac:dyDescent="0.35"/>
    <row r="386" x14ac:dyDescent="0.35"/>
    <row r="387" x14ac:dyDescent="0.35"/>
    <row r="388" x14ac:dyDescent="0.35"/>
    <row r="389" x14ac:dyDescent="0.35"/>
    <row r="390" x14ac:dyDescent="0.35"/>
    <row r="391" x14ac:dyDescent="0.35"/>
    <row r="392" x14ac:dyDescent="0.35"/>
    <row r="393" x14ac:dyDescent="0.35"/>
    <row r="394" x14ac:dyDescent="0.35"/>
    <row r="395" x14ac:dyDescent="0.35"/>
    <row r="396" x14ac:dyDescent="0.35"/>
    <row r="397" x14ac:dyDescent="0.35"/>
    <row r="398" x14ac:dyDescent="0.35"/>
    <row r="399" x14ac:dyDescent="0.35"/>
    <row r="400" x14ac:dyDescent="0.35"/>
    <row r="401" x14ac:dyDescent="0.35"/>
    <row r="402" x14ac:dyDescent="0.35"/>
    <row r="403" x14ac:dyDescent="0.35"/>
    <row r="404" x14ac:dyDescent="0.35"/>
    <row r="405" x14ac:dyDescent="0.35"/>
    <row r="406" x14ac:dyDescent="0.35"/>
    <row r="407" x14ac:dyDescent="0.35"/>
    <row r="408" x14ac:dyDescent="0.35"/>
    <row r="409" x14ac:dyDescent="0.35"/>
    <row r="410" x14ac:dyDescent="0.35"/>
    <row r="411" x14ac:dyDescent="0.35"/>
    <row r="412" x14ac:dyDescent="0.35"/>
    <row r="413" x14ac:dyDescent="0.35"/>
    <row r="414" x14ac:dyDescent="0.35"/>
    <row r="415" x14ac:dyDescent="0.35"/>
    <row r="416" x14ac:dyDescent="0.35"/>
    <row r="417" x14ac:dyDescent="0.35"/>
    <row r="418" x14ac:dyDescent="0.35"/>
    <row r="419" x14ac:dyDescent="0.35"/>
    <row r="420" x14ac:dyDescent="0.35"/>
    <row r="421" x14ac:dyDescent="0.35"/>
    <row r="422" x14ac:dyDescent="0.35"/>
    <row r="423" x14ac:dyDescent="0.35"/>
    <row r="424" x14ac:dyDescent="0.35"/>
    <row r="425" x14ac:dyDescent="0.35"/>
    <row r="426" x14ac:dyDescent="0.35"/>
    <row r="427" x14ac:dyDescent="0.35"/>
    <row r="428" x14ac:dyDescent="0.35"/>
    <row r="429" x14ac:dyDescent="0.35"/>
    <row r="430" x14ac:dyDescent="0.35"/>
    <row r="431" x14ac:dyDescent="0.35"/>
    <row r="432" x14ac:dyDescent="0.35"/>
    <row r="433" x14ac:dyDescent="0.35"/>
    <row r="434" x14ac:dyDescent="0.35"/>
    <row r="435" x14ac:dyDescent="0.35"/>
    <row r="436" x14ac:dyDescent="0.35"/>
    <row r="437" x14ac:dyDescent="0.35"/>
    <row r="438" x14ac:dyDescent="0.35"/>
    <row r="439" x14ac:dyDescent="0.35"/>
    <row r="440" x14ac:dyDescent="0.35"/>
    <row r="441" x14ac:dyDescent="0.35"/>
    <row r="442" x14ac:dyDescent="0.35"/>
    <row r="443" x14ac:dyDescent="0.35"/>
    <row r="444" x14ac:dyDescent="0.35"/>
    <row r="445" x14ac:dyDescent="0.35"/>
    <row r="446" x14ac:dyDescent="0.35"/>
    <row r="447" x14ac:dyDescent="0.35"/>
    <row r="448" x14ac:dyDescent="0.35"/>
    <row r="449" x14ac:dyDescent="0.35"/>
    <row r="450" x14ac:dyDescent="0.35"/>
    <row r="451" x14ac:dyDescent="0.35"/>
    <row r="452" x14ac:dyDescent="0.35"/>
    <row r="453" x14ac:dyDescent="0.35"/>
    <row r="454" x14ac:dyDescent="0.35"/>
    <row r="455" x14ac:dyDescent="0.35"/>
    <row r="456" x14ac:dyDescent="0.35"/>
    <row r="457" x14ac:dyDescent="0.35"/>
    <row r="458" x14ac:dyDescent="0.35"/>
    <row r="459" x14ac:dyDescent="0.35"/>
    <row r="460" x14ac:dyDescent="0.35"/>
    <row r="461" x14ac:dyDescent="0.35"/>
    <row r="462" x14ac:dyDescent="0.35"/>
    <row r="463" x14ac:dyDescent="0.35"/>
    <row r="464" x14ac:dyDescent="0.35"/>
    <row r="465" x14ac:dyDescent="0.35"/>
    <row r="466" x14ac:dyDescent="0.35"/>
    <row r="467" x14ac:dyDescent="0.35"/>
    <row r="468" x14ac:dyDescent="0.35"/>
    <row r="469" x14ac:dyDescent="0.35"/>
    <row r="470" x14ac:dyDescent="0.35"/>
    <row r="471" x14ac:dyDescent="0.35"/>
    <row r="472" x14ac:dyDescent="0.35"/>
    <row r="473" x14ac:dyDescent="0.35"/>
    <row r="474" x14ac:dyDescent="0.35"/>
  </sheetData>
  <mergeCells count="6">
    <mergeCell ref="B39:F39"/>
    <mergeCell ref="B31:F31"/>
    <mergeCell ref="B21:F21"/>
    <mergeCell ref="B11:F11"/>
    <mergeCell ref="B1:F2"/>
    <mergeCell ref="B3:F3"/>
  </mergeCells>
  <printOptions horizontalCentered="1"/>
  <pageMargins left="0.51181102362204722" right="0.51181102362204722" top="0.94488188976377963" bottom="0.55118110236220474" header="0.11811023622047245" footer="0.31496062992125984"/>
  <pageSetup paperSize="9" scale="88" firstPageNumber="0" orientation="portrait" horizontalDpi="300" verticalDpi="300" r:id="rId1"/>
  <headerFooter>
    <oddHeader>&amp;L&amp;G&amp;C&amp;P/&amp;N&amp;Rmarché négocié Cyber III</oddHead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6a977c2-3480-41b3-93ec-70150c7e3b4d">
      <Terms xmlns="http://schemas.microsoft.com/office/infopath/2007/PartnerControls"/>
    </lcf76f155ced4ddcb4097134ff3c332f>
    <TaxCatchAll xmlns="df33ee8a-a8f1-4ce5-8c48-74c0cde1958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81F113C4DDE204C829A25EC08CE6879" ma:contentTypeVersion="12" ma:contentTypeDescription="Crée un document." ma:contentTypeScope="" ma:versionID="27693cc84ebb69ddb24ee1a132c26ea9">
  <xsd:schema xmlns:xsd="http://www.w3.org/2001/XMLSchema" xmlns:xs="http://www.w3.org/2001/XMLSchema" xmlns:p="http://schemas.microsoft.com/office/2006/metadata/properties" xmlns:ns2="86a977c2-3480-41b3-93ec-70150c7e3b4d" xmlns:ns3="df33ee8a-a8f1-4ce5-8c48-74c0cde19586" targetNamespace="http://schemas.microsoft.com/office/2006/metadata/properties" ma:root="true" ma:fieldsID="23b08fe3faddca528a60c389bba2bdba" ns2:_="" ns3:_="">
    <xsd:import namespace="86a977c2-3480-41b3-93ec-70150c7e3b4d"/>
    <xsd:import namespace="df33ee8a-a8f1-4ce5-8c48-74c0cde1958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a977c2-3480-41b3-93ec-70150c7e3b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9353ec2f-814e-4fa9-8869-78c4226b5ce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3ee8a-a8f1-4ce5-8c48-74c0cde19586"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69e2cd5b-171c-49f5-8685-1651b2d97d2d}" ma:internalName="TaxCatchAll" ma:showField="CatchAllData" ma:web="df33ee8a-a8f1-4ce5-8c48-74c0cde1958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8FD0D40-61A5-46BD-8948-B995135DFA53}">
  <ds:schemaRefs>
    <ds:schemaRef ds:uri="http://purl.org/dc/dcmitype/"/>
    <ds:schemaRef ds:uri="http://purl.org/dc/elements/1.1/"/>
    <ds:schemaRef ds:uri="86a977c2-3480-41b3-93ec-70150c7e3b4d"/>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df33ee8a-a8f1-4ce5-8c48-74c0cde19586"/>
    <ds:schemaRef ds:uri="http://www.w3.org/XML/1998/namespace"/>
  </ds:schemaRefs>
</ds:datastoreItem>
</file>

<file path=customXml/itemProps2.xml><?xml version="1.0" encoding="utf-8"?>
<ds:datastoreItem xmlns:ds="http://schemas.openxmlformats.org/officeDocument/2006/customXml" ds:itemID="{CB3A6550-0427-4D60-87FA-58680C33672B}">
  <ds:schemaRefs>
    <ds:schemaRef ds:uri="http://schemas.microsoft.com/sharepoint/v3/contenttype/forms"/>
  </ds:schemaRefs>
</ds:datastoreItem>
</file>

<file path=customXml/itemProps3.xml><?xml version="1.0" encoding="utf-8"?>
<ds:datastoreItem xmlns:ds="http://schemas.openxmlformats.org/officeDocument/2006/customXml" ds:itemID="{E49A8B28-B778-4792-BC0C-BE5E0446DB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a977c2-3480-41b3-93ec-70150c7e3b4d"/>
    <ds:schemaRef ds:uri="df33ee8a-a8f1-4ce5-8c48-74c0cde195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de garde</vt:lpstr>
      <vt:lpstr>Simulation financière</vt:lpstr>
      <vt:lpstr>'Simulation financière'!Zone_d_impression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 HUET</dc:creator>
  <cp:lastModifiedBy>GOUREDOU Christophe</cp:lastModifiedBy>
  <dcterms:created xsi:type="dcterms:W3CDTF">2024-08-01T15:37:42Z</dcterms:created>
  <dcterms:modified xsi:type="dcterms:W3CDTF">2025-12-18T08:22:10Z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0x010100E81F113C4DDE204C829A25EC08CE6879</vt:lpwstr>
  </property>
  <property fmtid="{D5CDD505-2E9C-101B-9397-08002B2CF9AE}" pid="3" name="MediaServiceImageTags">
    <vt:lpwstr/>
  </property>
</Properties>
</file>